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450" windowHeight="5430" activeTab="0"/>
  </bookViews>
  <sheets>
    <sheet name="หน้างบใบสำคัญ" sheetId="1" r:id="rId1"/>
    <sheet name="ตัวอย่างหน้างบใบสำคัญ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<sst xmlns="http://schemas.openxmlformats.org/spreadsheetml/2006/main" count="62" uniqueCount="44">
  <si>
    <t>ที่</t>
  </si>
  <si>
    <t>รายการ</t>
  </si>
  <si>
    <t>จำนวนเงิน</t>
  </si>
  <si>
    <t>รวมเงิน</t>
  </si>
  <si>
    <t>หมายเหตุ</t>
  </si>
  <si>
    <t>รวมเป็นเงินทั้งสิ้น</t>
  </si>
  <si>
    <t xml:space="preserve">    ปีงบประมาณ  2560</t>
  </si>
  <si>
    <t>หน้างบใบสำคัญ……………../ 2559</t>
  </si>
  <si>
    <t>หมวดรายจ่าย  ค่าใช้สอย ตอบแทน และวัสดุ</t>
  </si>
  <si>
    <t xml:space="preserve">โครงการอบรมพัฒนาศักยภาพทีมงานบุคลากรสาธารณสุข ปีงบประมาณ 2559   </t>
  </si>
  <si>
    <t>ลำดับ</t>
  </si>
  <si>
    <t xml:space="preserve">งานพัฒนาบุคลากรโรงพยาบาลจอมพระ </t>
  </si>
  <si>
    <t xml:space="preserve">เบิกเงินโครงการอบรมพัฒนาศักยภาพทีมงานบุคลากรสาธารณสุข ปีงบประมาณ 2559 </t>
  </si>
  <si>
    <t>รุ่นที่ 2 ระหว่าง วันที่ 11 - 14 พฤษภาคม 2559</t>
  </si>
  <si>
    <t>วันที่ 12 พฤษภาคม 2558</t>
  </si>
  <si>
    <t xml:space="preserve">ค่าอาหาร ให้นายวีระพงษ์ ตั้งเจริญศิริ (โรงแรมแหลมเสด็จ บูรพา บีช) </t>
  </si>
  <si>
    <t xml:space="preserve"> - ค่าอาหารเช้า (มื้อละ 70 บาท X 1 วัน X 60 คน)</t>
  </si>
  <si>
    <t xml:space="preserve"> - ค่าอาหารกลางวัน (มื้อละ 300 บาท X 1 วัน X 60 คน)</t>
  </si>
  <si>
    <t xml:space="preserve"> - ค่าอาหารว่างและเครื่องดื่ม (มื้อละ 50 บาท X 2 มื้อ X 60 คน)</t>
  </si>
  <si>
    <t xml:space="preserve">ค่าอาหาร ให้นางประจงจิตต์  มั่นคง (ร้านยายตุ๊ซีฟู๊ด) </t>
  </si>
  <si>
    <t xml:space="preserve"> - ค่าอาหารเย็น (มื้อละ 300 บาท X 1 วัน X 60 คน)</t>
  </si>
  <si>
    <t>วันที่ 13 พฤษภาคม 2558</t>
  </si>
  <si>
    <t>ค่าอาหาร ให้ นางสาวสมนึก สมบูรณ์</t>
  </si>
  <si>
    <t xml:space="preserve"> </t>
  </si>
  <si>
    <t>วันที่ 14 พฤษภาคม 2558</t>
  </si>
  <si>
    <t xml:space="preserve"> - ค่าอาหารกลางวัน ให้นายโกมล ไชยะ (ร้านครัวต้นตำรับ) (มื้อละ 300 บาท X 1 วัน X 60 คน)</t>
  </si>
  <si>
    <t xml:space="preserve"> - ค่าอาหารเย็น  ให้นางรัศมี ไชยคำ (ร้านอาหารแซบอีหลี) (มื้อละ 70 บาท X 1 วัน X 60 คน)</t>
  </si>
  <si>
    <t xml:space="preserve"> - ค่าอาหารว่างและเครื่องดื่ม ให้นายสุวิจารณ์ เอกพงศ์ธร (เอกอนันต์ ซัน ทัวร์) (มื้อละ 50 บาท X 2 มื้อ X 60 คน)</t>
  </si>
  <si>
    <t xml:space="preserve"> - ค่าที่พัก ให้นายวีระพงษ์ ตั้งเจริญศิริ (โรงแรมแหลมเสด็จ บูรพา บีช)  (วันละ 800X2คืนX60 คน)</t>
  </si>
  <si>
    <t xml:space="preserve"> - ค่าจ้างเหมารถโดยสารปรับอากาศพร้อมน้ำมันเชื้อเพลิง ให้นางดนู กุลกิตติยานนท์ (เอกอนันต์ ซัน ทัวร์)</t>
  </si>
  <si>
    <t xml:space="preserve">   (ค่าจ้างวันละ 12,500 X 2คัน X4 วัน)</t>
  </si>
  <si>
    <t xml:space="preserve"> - ค่าใช้จ่ายอื่น</t>
  </si>
  <si>
    <t>หน้างบใบสำคัญ</t>
  </si>
  <si>
    <t xml:space="preserve"> - ค่าอาหารว่างและเครื่องดื่ม จำนวน 50คนx 25บาทx 2มื้อX1 วัน</t>
  </si>
  <si>
    <t xml:space="preserve"> - ค่าอาหารกลางวัน จำนวน 50คนx 50บาทx 1มื้อX1 วัน</t>
  </si>
  <si>
    <t>จ่ายเงินให้ นางเกศนีย์ สหนนท์ชัยกุล</t>
  </si>
  <si>
    <t>ณ ห้องประชุมโรงพยาบาลจอมพระ รายละเอียดดังนี้</t>
  </si>
  <si>
    <t xml:space="preserve">    ปีงบประมาณ  .....................</t>
  </si>
  <si>
    <t>งาน / โครงการ…………………………………………………..</t>
  </si>
  <si>
    <t xml:space="preserve"> - ค่าวัสดุสำนักงาน</t>
  </si>
  <si>
    <t>จ่ายเงินให้ ร้านแสงเทียน</t>
  </si>
  <si>
    <r>
      <rPr>
        <u val="single"/>
        <sz val="15"/>
        <rFont val="TH SarabunPSK"/>
        <family val="2"/>
      </rPr>
      <t>กลุ่มงานทันตกรรม</t>
    </r>
    <r>
      <rPr>
        <sz val="15"/>
        <rFont val="TH SarabunPSK"/>
        <family val="2"/>
      </rPr>
      <t xml:space="preserve"> โรงพยาบาลจอมพระ ขอเบิกเงินในโครงการพื้นที่ต้นแบบ</t>
    </r>
  </si>
  <si>
    <t>งาน / โครงการพื้นที่ต้นแบบสังคมไทยไร้ฟันผุ ปีงบประมาณ 2560</t>
  </si>
  <si>
    <t xml:space="preserve">สังคมไทยไร้ฟันผุ  ปีงบประมาณ 2560 วันที่ 21 พฤศจิกายน 2560 </t>
  </si>
</sst>
</file>

<file path=xl/styles.xml><?xml version="1.0" encoding="utf-8"?>
<styleSheet xmlns="http://schemas.openxmlformats.org/spreadsheetml/2006/main">
  <numFmts count="33">
    <numFmt numFmtId="5" formatCode="&quot; &quot;#,##0;\-&quot; &quot;#,##0"/>
    <numFmt numFmtId="6" formatCode="&quot; &quot;#,##0;[Red]\-&quot; &quot;#,##0"/>
    <numFmt numFmtId="7" formatCode="&quot; &quot;#,##0.00;\-&quot; &quot;#,##0.00"/>
    <numFmt numFmtId="8" formatCode="&quot; &quot;#,##0.00;[Red]\-&quot; &quot;#,##0.00"/>
    <numFmt numFmtId="42" formatCode="_-&quot; &quot;* #,##0_-;\-&quot; &quot;* #,##0_-;_-&quot; &quot;* &quot;-&quot;_-;_-@_-"/>
    <numFmt numFmtId="41" formatCode="_-* #,##0_-;\-* #,##0_-;_-* &quot;-&quot;_-;_-@_-"/>
    <numFmt numFmtId="44" formatCode="_-&quot; &quot;* #,##0.00_-;\-&quot; &quot;* #,##0.00_-;_-&quot; &quot;* &quot;-&quot;??_-;_-@_-"/>
    <numFmt numFmtId="43" formatCode="_-* #,##0.00_-;\-* #,##0.00_-;_-* &quot;-&quot;??_-;_-@_-"/>
    <numFmt numFmtId="63" formatCode="t&quot; &quot;#,##0_);\(t&quot; &quot;#,##0\)"/>
    <numFmt numFmtId="64" formatCode="t&quot; &quot;#,##0_);[Red]\(t&quot; &quot;#,##0\)"/>
    <numFmt numFmtId="65" formatCode="t&quot; &quot;#,##0.00_);\(t&quot; &quot;#,##0.00\)"/>
    <numFmt numFmtId="66" formatCode="t&quot; &quot;#,##0.00_);[Red]\(t&quot; 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&quot;฿&quot;* #,##0.00_-;\-&quot;฿&quot;* #,##0.00_-;_-&quot;฿&quot;* &quot;-&quot;??_-;_-@_-"/>
    <numFmt numFmtId="193" formatCode="t&quot;฿&quot;#,##0_);\(t&quot;฿&quot;#,##0\)"/>
    <numFmt numFmtId="194" formatCode="t&quot;฿&quot;#,##0_);[Red]\(t&quot;฿&quot;#,##0\)"/>
    <numFmt numFmtId="195" formatCode="t&quot;฿&quot;#,##0.00_);\(t&quot;฿&quot;#,##0.00\)"/>
    <numFmt numFmtId="196" formatCode="t&quot;฿&quot;#,##0.00_);[Red]\(t&quot;฿&quot;#,##0.00\)"/>
    <numFmt numFmtId="197" formatCode="&quot;฿&quot;#,##0_);\(&quot;฿&quot;#,##0\)"/>
    <numFmt numFmtId="198" formatCode="&quot;฿&quot;#,##0_);[Red]\(&quot;฿&quot;#,##0\)"/>
    <numFmt numFmtId="199" formatCode="&quot;฿&quot;#,##0.00_);\(&quot;฿&quot;#,##0.00\)"/>
    <numFmt numFmtId="200" formatCode="&quot;฿&quot;#,##0.00_);[Red]\(&quot;฿&quot;#,##0.00\)"/>
    <numFmt numFmtId="201" formatCode="_(&quot;฿&quot;* #,##0_);_(&quot;฿&quot;* \(#,##0\);_(&quot;฿&quot;* &quot;-&quot;_);_(@_)"/>
    <numFmt numFmtId="202" formatCode="_(* #,##0_);_(* \(#,##0\);_(* &quot;-&quot;_);_(@_)"/>
    <numFmt numFmtId="203" formatCode="_(&quot;฿&quot;* #,##0.00_);_(&quot;฿&quot;* \(#,##0.00\);_(&quot;฿&quot;* &quot;-&quot;??_);_(@_)"/>
    <numFmt numFmtId="204" formatCode="_(* #,##0.00_);_(* \(#,##0.00\);_(* &quot;-&quot;??_);_(@_)"/>
    <numFmt numFmtId="205" formatCode="_(* #,##0.0_);_(* \(#,##0.0\);_(* &quot;-&quot;??_);_(@_)"/>
    <numFmt numFmtId="206" formatCode="_(* #,##0_);_(* \(#,##0\);_(* &quot;-&quot;??_);_(@_)"/>
    <numFmt numFmtId="207" formatCode="_-* #,##0_-;\-* #,##0_-;_-* &quot;-&quot;??_-;_-@_-"/>
  </numFmts>
  <fonts count="54">
    <font>
      <sz val="14"/>
      <name val="CordiaUPC"/>
      <family val="2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u val="single"/>
      <sz val="14"/>
      <color indexed="12"/>
      <name val="CordiaUPC"/>
      <family val="2"/>
    </font>
    <font>
      <u val="single"/>
      <sz val="14"/>
      <color indexed="36"/>
      <name val="CordiaUPC"/>
      <family val="2"/>
    </font>
    <font>
      <sz val="8"/>
      <name val="CordiaUPC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u val="single"/>
      <sz val="15"/>
      <name val="TH SarabunPSK"/>
      <family val="2"/>
    </font>
    <font>
      <u val="single"/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5"/>
      <color indexed="8"/>
      <name val="TH SarabunPSK"/>
      <family val="2"/>
    </font>
    <font>
      <b/>
      <sz val="15"/>
      <color indexed="8"/>
      <name val="TH SarabunPSK"/>
      <family val="2"/>
    </font>
    <font>
      <sz val="14"/>
      <color indexed="8"/>
      <name val="TH SarabunPSK"/>
      <family val="2"/>
    </font>
    <font>
      <sz val="13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4"/>
      <color theme="1"/>
      <name val="TH SarabunPSK"/>
      <family val="2"/>
    </font>
    <font>
      <sz val="13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206" fontId="8" fillId="0" borderId="11" xfId="33" applyNumberFormat="1" applyFont="1" applyBorder="1" applyAlignment="1">
      <alignment/>
    </xf>
    <xf numFmtId="206" fontId="8" fillId="0" borderId="14" xfId="33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9" fillId="0" borderId="12" xfId="0" applyFont="1" applyBorder="1" applyAlignment="1">
      <alignment horizontal="center"/>
    </xf>
    <xf numFmtId="204" fontId="9" fillId="0" borderId="0" xfId="33" applyFont="1" applyAlignment="1">
      <alignment/>
    </xf>
    <xf numFmtId="204" fontId="9" fillId="0" borderId="11" xfId="33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204" fontId="9" fillId="0" borderId="12" xfId="33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11" fillId="0" borderId="11" xfId="0" applyFont="1" applyBorder="1" applyAlignment="1">
      <alignment/>
    </xf>
    <xf numFmtId="0" fontId="50" fillId="0" borderId="11" xfId="0" applyFont="1" applyBorder="1" applyAlignment="1">
      <alignment/>
    </xf>
    <xf numFmtId="207" fontId="9" fillId="0" borderId="12" xfId="33" applyNumberFormat="1" applyFont="1" applyBorder="1" applyAlignment="1">
      <alignment/>
    </xf>
    <xf numFmtId="0" fontId="50" fillId="0" borderId="11" xfId="0" applyFont="1" applyBorder="1" applyAlignment="1">
      <alignment/>
    </xf>
    <xf numFmtId="0" fontId="9" fillId="0" borderId="12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207" fontId="9" fillId="0" borderId="11" xfId="33" applyNumberFormat="1" applyFont="1" applyBorder="1" applyAlignment="1">
      <alignment/>
    </xf>
    <xf numFmtId="0" fontId="51" fillId="0" borderId="11" xfId="0" applyFont="1" applyBorder="1" applyAlignment="1">
      <alignment/>
    </xf>
    <xf numFmtId="0" fontId="52" fillId="0" borderId="11" xfId="0" applyFont="1" applyBorder="1" applyAlignment="1">
      <alignment/>
    </xf>
    <xf numFmtId="0" fontId="53" fillId="0" borderId="11" xfId="0" applyFont="1" applyBorder="1" applyAlignment="1">
      <alignment/>
    </xf>
    <xf numFmtId="43" fontId="9" fillId="0" borderId="12" xfId="0" applyNumberFormat="1" applyFont="1" applyBorder="1" applyAlignment="1">
      <alignment horizontal="center"/>
    </xf>
    <xf numFmtId="207" fontId="9" fillId="0" borderId="0" xfId="33" applyNumberFormat="1" applyFont="1" applyAlignment="1">
      <alignment/>
    </xf>
    <xf numFmtId="0" fontId="9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207" fontId="10" fillId="0" borderId="10" xfId="33" applyNumberFormat="1" applyFont="1" applyBorder="1" applyAlignment="1">
      <alignment/>
    </xf>
    <xf numFmtId="0" fontId="9" fillId="0" borderId="13" xfId="0" applyFont="1" applyBorder="1" applyAlignment="1">
      <alignment/>
    </xf>
    <xf numFmtId="207" fontId="9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9" fillId="0" borderId="16" xfId="0" applyFont="1" applyBorder="1" applyAlignment="1">
      <alignment/>
    </xf>
    <xf numFmtId="0" fontId="12" fillId="0" borderId="16" xfId="0" applyFont="1" applyBorder="1" applyAlignment="1">
      <alignment/>
    </xf>
    <xf numFmtId="0" fontId="9" fillId="0" borderId="0" xfId="0" applyFont="1" applyBorder="1" applyAlignment="1">
      <alignment/>
    </xf>
    <xf numFmtId="1" fontId="9" fillId="0" borderId="11" xfId="0" applyNumberFormat="1" applyFont="1" applyBorder="1" applyAlignment="1">
      <alignment horizontal="center"/>
    </xf>
    <xf numFmtId="206" fontId="9" fillId="0" borderId="11" xfId="33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206" fontId="9" fillId="0" borderId="11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6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2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207" fontId="9" fillId="0" borderId="11" xfId="33" applyNumberFormat="1" applyFont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6"/>
  <sheetViews>
    <sheetView tabSelected="1" view="pageBreakPreview" zoomScaleSheetLayoutView="100" zoomScalePageLayoutView="0" workbookViewId="0" topLeftCell="A23">
      <selection activeCell="A4" sqref="A4:G4"/>
    </sheetView>
  </sheetViews>
  <sheetFormatPr defaultColWidth="9.140625" defaultRowHeight="21.75"/>
  <cols>
    <col min="1" max="1" width="4.8515625" style="8" customWidth="1"/>
    <col min="2" max="2" width="38.8515625" style="1" customWidth="1"/>
    <col min="3" max="3" width="3.7109375" style="1" customWidth="1"/>
    <col min="4" max="4" width="24.8515625" style="1" customWidth="1"/>
    <col min="5" max="6" width="12.140625" style="1" customWidth="1"/>
    <col min="7" max="7" width="10.57421875" style="1" customWidth="1"/>
    <col min="8" max="16384" width="9.140625" style="1" customWidth="1"/>
  </cols>
  <sheetData>
    <row r="2" spans="1:7" ht="30" customHeight="1">
      <c r="A2" s="50" t="s">
        <v>32</v>
      </c>
      <c r="B2" s="50"/>
      <c r="C2" s="50"/>
      <c r="D2" s="50"/>
      <c r="E2" s="50"/>
      <c r="F2" s="50"/>
      <c r="G2" s="50"/>
    </row>
    <row r="3" spans="1:7" ht="24">
      <c r="A3" s="50" t="s">
        <v>8</v>
      </c>
      <c r="B3" s="50"/>
      <c r="C3" s="50"/>
      <c r="D3" s="50"/>
      <c r="E3" s="50"/>
      <c r="F3" s="50"/>
      <c r="G3" s="50"/>
    </row>
    <row r="4" spans="1:7" ht="24">
      <c r="A4" s="50" t="s">
        <v>37</v>
      </c>
      <c r="B4" s="50"/>
      <c r="C4" s="50"/>
      <c r="D4" s="50"/>
      <c r="E4" s="50"/>
      <c r="F4" s="50"/>
      <c r="G4" s="50"/>
    </row>
    <row r="5" spans="1:7" ht="24">
      <c r="A5" s="51" t="s">
        <v>38</v>
      </c>
      <c r="B5" s="52"/>
      <c r="C5" s="52"/>
      <c r="D5" s="52"/>
      <c r="E5" s="52"/>
      <c r="F5" s="52"/>
      <c r="G5" s="52"/>
    </row>
    <row r="6" spans="1:7" s="3" customFormat="1" ht="24">
      <c r="A6" s="2" t="s">
        <v>0</v>
      </c>
      <c r="B6" s="53" t="s">
        <v>1</v>
      </c>
      <c r="C6" s="53"/>
      <c r="D6" s="53"/>
      <c r="E6" s="2" t="s">
        <v>2</v>
      </c>
      <c r="F6" s="2" t="s">
        <v>3</v>
      </c>
      <c r="G6" s="2" t="s">
        <v>4</v>
      </c>
    </row>
    <row r="7" spans="1:7" s="12" customFormat="1" ht="23.25">
      <c r="A7" s="20"/>
      <c r="B7" s="54"/>
      <c r="C7" s="55"/>
      <c r="D7" s="56"/>
      <c r="E7" s="18"/>
      <c r="F7" s="18"/>
      <c r="G7" s="19"/>
    </row>
    <row r="8" spans="1:7" s="12" customFormat="1" ht="23.25">
      <c r="A8" s="20"/>
      <c r="B8" s="54"/>
      <c r="C8" s="55"/>
      <c r="D8" s="56"/>
      <c r="E8" s="18"/>
      <c r="F8" s="18"/>
      <c r="G8" s="19"/>
    </row>
    <row r="9" spans="1:7" s="12" customFormat="1" ht="23.25" hidden="1">
      <c r="A9" s="20"/>
      <c r="B9" s="54"/>
      <c r="C9" s="55"/>
      <c r="D9" s="56"/>
      <c r="E9" s="18"/>
      <c r="F9" s="18"/>
      <c r="G9" s="19"/>
    </row>
    <row r="10" spans="1:7" s="12" customFormat="1" ht="23.25">
      <c r="A10" s="20"/>
      <c r="B10" s="54"/>
      <c r="C10" s="55"/>
      <c r="D10" s="56"/>
      <c r="E10" s="18"/>
      <c r="F10" s="18"/>
      <c r="G10" s="19"/>
    </row>
    <row r="11" spans="1:7" s="12" customFormat="1" ht="22.5" customHeight="1">
      <c r="A11" s="45"/>
      <c r="B11" s="54"/>
      <c r="C11" s="55"/>
      <c r="D11" s="56"/>
      <c r="E11" s="18"/>
      <c r="F11" s="18"/>
      <c r="G11" s="19"/>
    </row>
    <row r="12" spans="1:7" s="12" customFormat="1" ht="23.25" hidden="1">
      <c r="A12" s="20"/>
      <c r="B12" s="54"/>
      <c r="C12" s="55"/>
      <c r="D12" s="56"/>
      <c r="E12" s="46"/>
      <c r="F12" s="46"/>
      <c r="G12" s="19"/>
    </row>
    <row r="13" spans="1:7" s="12" customFormat="1" ht="23.25" hidden="1">
      <c r="A13" s="20"/>
      <c r="B13" s="54"/>
      <c r="C13" s="55"/>
      <c r="D13" s="56"/>
      <c r="E13" s="46"/>
      <c r="F13" s="46"/>
      <c r="G13" s="19"/>
    </row>
    <row r="14" spans="1:7" s="12" customFormat="1" ht="23.25">
      <c r="A14" s="20"/>
      <c r="B14" s="54"/>
      <c r="C14" s="55"/>
      <c r="D14" s="56"/>
      <c r="E14" s="46"/>
      <c r="F14" s="46"/>
      <c r="G14" s="19"/>
    </row>
    <row r="15" spans="1:7" s="12" customFormat="1" ht="23.25">
      <c r="A15" s="20"/>
      <c r="B15" s="54"/>
      <c r="C15" s="55"/>
      <c r="D15" s="56"/>
      <c r="E15" s="46"/>
      <c r="F15" s="46"/>
      <c r="G15" s="19"/>
    </row>
    <row r="16" spans="1:7" s="12" customFormat="1" ht="23.25">
      <c r="A16" s="45"/>
      <c r="B16" s="54"/>
      <c r="C16" s="55"/>
      <c r="D16" s="56"/>
      <c r="E16" s="46"/>
      <c r="F16" s="46"/>
      <c r="G16" s="19"/>
    </row>
    <row r="17" spans="1:7" s="12" customFormat="1" ht="23.25">
      <c r="A17" s="45"/>
      <c r="B17" s="54"/>
      <c r="C17" s="55"/>
      <c r="D17" s="56"/>
      <c r="E17" s="46"/>
      <c r="F17" s="46"/>
      <c r="G17" s="19"/>
    </row>
    <row r="18" spans="1:7" s="12" customFormat="1" ht="23.25">
      <c r="A18" s="45"/>
      <c r="B18" s="54"/>
      <c r="C18" s="55"/>
      <c r="D18" s="56"/>
      <c r="E18" s="46"/>
      <c r="F18" s="46"/>
      <c r="G18" s="19"/>
    </row>
    <row r="19" spans="1:7" s="12" customFormat="1" ht="23.25">
      <c r="A19" s="45"/>
      <c r="B19" s="54"/>
      <c r="C19" s="55"/>
      <c r="D19" s="56"/>
      <c r="E19" s="46"/>
      <c r="F19" s="46"/>
      <c r="G19" s="19"/>
    </row>
    <row r="20" spans="1:7" s="12" customFormat="1" ht="23.25">
      <c r="A20" s="45"/>
      <c r="B20" s="54"/>
      <c r="C20" s="55"/>
      <c r="D20" s="56"/>
      <c r="E20" s="46"/>
      <c r="F20" s="46"/>
      <c r="G20" s="19"/>
    </row>
    <row r="21" spans="1:7" s="12" customFormat="1" ht="23.25">
      <c r="A21" s="20"/>
      <c r="B21" s="54"/>
      <c r="C21" s="55"/>
      <c r="D21" s="56"/>
      <c r="E21" s="46"/>
      <c r="F21" s="46"/>
      <c r="G21" s="19"/>
    </row>
    <row r="22" spans="1:7" s="12" customFormat="1" ht="23.25">
      <c r="A22" s="20"/>
      <c r="B22" s="54"/>
      <c r="C22" s="55"/>
      <c r="D22" s="56"/>
      <c r="E22" s="46"/>
      <c r="F22" s="46"/>
      <c r="G22" s="19"/>
    </row>
    <row r="23" spans="1:7" s="12" customFormat="1" ht="23.25">
      <c r="A23" s="20"/>
      <c r="B23" s="54"/>
      <c r="C23" s="55"/>
      <c r="D23" s="56"/>
      <c r="E23" s="46"/>
      <c r="F23" s="46"/>
      <c r="G23" s="19"/>
    </row>
    <row r="24" spans="1:7" s="12" customFormat="1" ht="23.25">
      <c r="A24" s="20"/>
      <c r="B24" s="54"/>
      <c r="C24" s="55"/>
      <c r="D24" s="56"/>
      <c r="E24" s="46"/>
      <c r="F24" s="46"/>
      <c r="G24" s="19"/>
    </row>
    <row r="25" spans="1:7" s="12" customFormat="1" ht="23.25">
      <c r="A25" s="20"/>
      <c r="B25" s="54"/>
      <c r="C25" s="55"/>
      <c r="D25" s="56"/>
      <c r="E25" s="46"/>
      <c r="F25" s="46"/>
      <c r="G25" s="19"/>
    </row>
    <row r="26" spans="1:7" s="12" customFormat="1" ht="23.25">
      <c r="A26" s="20"/>
      <c r="B26" s="54"/>
      <c r="C26" s="55"/>
      <c r="D26" s="56"/>
      <c r="E26" s="46"/>
      <c r="F26" s="46"/>
      <c r="G26" s="19"/>
    </row>
    <row r="27" spans="1:7" s="44" customFormat="1" ht="23.25">
      <c r="A27" s="20"/>
      <c r="B27" s="54"/>
      <c r="C27" s="55"/>
      <c r="D27" s="56"/>
      <c r="E27" s="46"/>
      <c r="F27" s="46"/>
      <c r="G27" s="19"/>
    </row>
    <row r="28" spans="1:7" s="44" customFormat="1" ht="23.25">
      <c r="A28" s="20"/>
      <c r="B28" s="54"/>
      <c r="C28" s="55"/>
      <c r="D28" s="56"/>
      <c r="E28" s="46"/>
      <c r="F28" s="46"/>
      <c r="G28" s="19"/>
    </row>
    <row r="29" spans="1:7" s="12" customFormat="1" ht="18.75" customHeight="1">
      <c r="A29" s="20"/>
      <c r="B29" s="54"/>
      <c r="C29" s="55"/>
      <c r="D29" s="56"/>
      <c r="E29" s="46"/>
      <c r="F29" s="46"/>
      <c r="G29" s="19"/>
    </row>
    <row r="30" spans="1:7" s="12" customFormat="1" ht="21.75" customHeight="1">
      <c r="A30" s="20"/>
      <c r="B30" s="54"/>
      <c r="C30" s="55"/>
      <c r="D30" s="56"/>
      <c r="E30" s="46"/>
      <c r="F30" s="46"/>
      <c r="G30" s="19"/>
    </row>
    <row r="31" spans="1:7" s="12" customFormat="1" ht="23.25" hidden="1">
      <c r="A31" s="20"/>
      <c r="B31" s="54"/>
      <c r="C31" s="55"/>
      <c r="D31" s="56"/>
      <c r="E31" s="49"/>
      <c r="F31" s="46"/>
      <c r="G31" s="19"/>
    </row>
    <row r="32" spans="1:7" s="12" customFormat="1" ht="23.25">
      <c r="A32" s="20"/>
      <c r="B32" s="54"/>
      <c r="C32" s="55"/>
      <c r="D32" s="56"/>
      <c r="E32" s="46"/>
      <c r="F32" s="46"/>
      <c r="G32" s="19"/>
    </row>
    <row r="33" spans="1:7" ht="24">
      <c r="A33" s="4"/>
      <c r="B33" s="54"/>
      <c r="C33" s="55"/>
      <c r="D33" s="56"/>
      <c r="E33" s="10"/>
      <c r="F33" s="10"/>
      <c r="G33" s="5"/>
    </row>
    <row r="34" spans="1:7" ht="24">
      <c r="A34" s="4"/>
      <c r="B34" s="54"/>
      <c r="C34" s="55"/>
      <c r="D34" s="56"/>
      <c r="E34" s="10"/>
      <c r="F34" s="10"/>
      <c r="G34" s="5"/>
    </row>
    <row r="35" spans="1:7" ht="24">
      <c r="A35" s="9"/>
      <c r="B35" s="54"/>
      <c r="C35" s="55"/>
      <c r="D35" s="56"/>
      <c r="E35" s="10"/>
      <c r="F35" s="10"/>
      <c r="G35" s="5"/>
    </row>
    <row r="36" spans="1:7" ht="24">
      <c r="A36" s="2"/>
      <c r="B36" s="57" t="s">
        <v>5</v>
      </c>
      <c r="C36" s="58"/>
      <c r="D36" s="58"/>
      <c r="E36" s="59"/>
      <c r="F36" s="11">
        <f>SUM(F7:F35)</f>
        <v>0</v>
      </c>
      <c r="G36" s="7"/>
    </row>
  </sheetData>
  <sheetProtection/>
  <mergeCells count="35">
    <mergeCell ref="B35:D35"/>
    <mergeCell ref="B28:D28"/>
    <mergeCell ref="B29:D29"/>
    <mergeCell ref="B30:D30"/>
    <mergeCell ref="B31:D31"/>
    <mergeCell ref="B32:D32"/>
    <mergeCell ref="B33:D33"/>
    <mergeCell ref="B23:D23"/>
    <mergeCell ref="B24:D24"/>
    <mergeCell ref="B25:D25"/>
    <mergeCell ref="B26:D26"/>
    <mergeCell ref="B27:D27"/>
    <mergeCell ref="B34:D34"/>
    <mergeCell ref="B17:D17"/>
    <mergeCell ref="B18:D18"/>
    <mergeCell ref="B19:D19"/>
    <mergeCell ref="B20:D20"/>
    <mergeCell ref="B21:D21"/>
    <mergeCell ref="B22:D22"/>
    <mergeCell ref="B36:E36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A2:G2"/>
    <mergeCell ref="A3:G3"/>
    <mergeCell ref="A4:G4"/>
    <mergeCell ref="A5:G5"/>
    <mergeCell ref="B6:D6"/>
    <mergeCell ref="B7:D7"/>
  </mergeCells>
  <printOptions horizontalCentered="1"/>
  <pageMargins left="0.24" right="0" top="0.3937007874015748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G35"/>
  <sheetViews>
    <sheetView view="pageBreakPreview" zoomScaleSheetLayoutView="100" zoomScalePageLayoutView="0" workbookViewId="0" topLeftCell="A1">
      <selection activeCell="B7" sqref="B7"/>
    </sheetView>
  </sheetViews>
  <sheetFormatPr defaultColWidth="9.140625" defaultRowHeight="21.75"/>
  <cols>
    <col min="1" max="1" width="4.8515625" style="8" customWidth="1"/>
    <col min="2" max="2" width="38.8515625" style="1" customWidth="1"/>
    <col min="3" max="3" width="3.7109375" style="1" customWidth="1"/>
    <col min="4" max="4" width="24.8515625" style="1" customWidth="1"/>
    <col min="5" max="6" width="12.140625" style="1" customWidth="1"/>
    <col min="7" max="7" width="10.57421875" style="1" customWidth="1"/>
    <col min="8" max="16384" width="9.140625" style="1" customWidth="1"/>
  </cols>
  <sheetData>
    <row r="1" spans="1:7" ht="30" customHeight="1">
      <c r="A1" s="50" t="s">
        <v>32</v>
      </c>
      <c r="B1" s="50"/>
      <c r="C1" s="50"/>
      <c r="D1" s="50"/>
      <c r="E1" s="50"/>
      <c r="F1" s="50"/>
      <c r="G1" s="50"/>
    </row>
    <row r="2" spans="1:7" ht="24">
      <c r="A2" s="50" t="s">
        <v>8</v>
      </c>
      <c r="B2" s="50"/>
      <c r="C2" s="50"/>
      <c r="D2" s="50"/>
      <c r="E2" s="50"/>
      <c r="F2" s="50"/>
      <c r="G2" s="50"/>
    </row>
    <row r="3" spans="1:7" ht="24">
      <c r="A3" s="50" t="s">
        <v>6</v>
      </c>
      <c r="B3" s="50"/>
      <c r="C3" s="50"/>
      <c r="D3" s="50"/>
      <c r="E3" s="50"/>
      <c r="F3" s="50"/>
      <c r="G3" s="50"/>
    </row>
    <row r="4" spans="1:7" ht="24">
      <c r="A4" s="51" t="s">
        <v>42</v>
      </c>
      <c r="B4" s="52"/>
      <c r="C4" s="52"/>
      <c r="D4" s="52"/>
      <c r="E4" s="52"/>
      <c r="F4" s="52"/>
      <c r="G4" s="52"/>
    </row>
    <row r="5" spans="1:7" s="3" customFormat="1" ht="24">
      <c r="A5" s="2" t="s">
        <v>0</v>
      </c>
      <c r="B5" s="53" t="s">
        <v>1</v>
      </c>
      <c r="C5" s="53"/>
      <c r="D5" s="53"/>
      <c r="E5" s="2" t="s">
        <v>2</v>
      </c>
      <c r="F5" s="2" t="s">
        <v>3</v>
      </c>
      <c r="G5" s="2" t="s">
        <v>4</v>
      </c>
    </row>
    <row r="6" spans="1:7" s="12" customFormat="1" ht="23.25">
      <c r="A6" s="20"/>
      <c r="B6" s="54" t="s">
        <v>41</v>
      </c>
      <c r="C6" s="55"/>
      <c r="D6" s="56"/>
      <c r="E6" s="18"/>
      <c r="F6" s="18"/>
      <c r="G6" s="19"/>
    </row>
    <row r="7" spans="1:7" s="12" customFormat="1" ht="23.25">
      <c r="A7" s="20"/>
      <c r="B7" s="42" t="s">
        <v>43</v>
      </c>
      <c r="C7" s="29"/>
      <c r="D7" s="29"/>
      <c r="E7" s="18"/>
      <c r="F7" s="18"/>
      <c r="G7" s="19"/>
    </row>
    <row r="8" spans="1:7" s="12" customFormat="1" ht="23.25" hidden="1">
      <c r="A8" s="20"/>
      <c r="B8" s="43"/>
      <c r="C8" s="29"/>
      <c r="D8" s="29"/>
      <c r="E8" s="18"/>
      <c r="F8" s="18"/>
      <c r="G8" s="19"/>
    </row>
    <row r="9" spans="1:7" s="12" customFormat="1" ht="23.25">
      <c r="A9" s="20"/>
      <c r="B9" s="44" t="s">
        <v>36</v>
      </c>
      <c r="C9" s="29"/>
      <c r="D9" s="29"/>
      <c r="E9" s="18"/>
      <c r="F9" s="18"/>
      <c r="G9" s="19"/>
    </row>
    <row r="10" spans="1:7" s="12" customFormat="1" ht="22.5" customHeight="1">
      <c r="A10" s="45">
        <v>1</v>
      </c>
      <c r="B10" s="44" t="s">
        <v>35</v>
      </c>
      <c r="C10" s="29"/>
      <c r="D10" s="16"/>
      <c r="E10" s="18"/>
      <c r="F10" s="18"/>
      <c r="G10" s="19"/>
    </row>
    <row r="11" spans="1:7" s="12" customFormat="1" ht="23.25" hidden="1">
      <c r="A11" s="20"/>
      <c r="B11" s="44"/>
      <c r="C11" s="29"/>
      <c r="D11" s="16"/>
      <c r="E11" s="46"/>
      <c r="F11" s="46"/>
      <c r="G11" s="19"/>
    </row>
    <row r="12" spans="1:7" s="12" customFormat="1" ht="23.25" hidden="1">
      <c r="A12" s="20"/>
      <c r="B12" s="47"/>
      <c r="C12" s="29"/>
      <c r="D12" s="16"/>
      <c r="E12" s="46"/>
      <c r="F12" s="46"/>
      <c r="G12" s="19"/>
    </row>
    <row r="13" spans="1:7" s="12" customFormat="1" ht="23.25">
      <c r="A13" s="20"/>
      <c r="B13" s="44" t="s">
        <v>33</v>
      </c>
      <c r="C13" s="29"/>
      <c r="D13" s="16"/>
      <c r="E13" s="46">
        <v>2500</v>
      </c>
      <c r="F13" s="46">
        <v>2500</v>
      </c>
      <c r="G13" s="19"/>
    </row>
    <row r="14" spans="1:7" s="12" customFormat="1" ht="23.25">
      <c r="A14" s="20"/>
      <c r="B14" s="44" t="s">
        <v>34</v>
      </c>
      <c r="C14" s="29"/>
      <c r="D14" s="16"/>
      <c r="E14" s="46">
        <v>2500</v>
      </c>
      <c r="F14" s="46">
        <v>2500</v>
      </c>
      <c r="G14" s="19"/>
    </row>
    <row r="15" spans="1:7" s="12" customFormat="1" ht="23.25">
      <c r="A15" s="45">
        <v>2</v>
      </c>
      <c r="B15" s="42" t="s">
        <v>40</v>
      </c>
      <c r="C15" s="29"/>
      <c r="D15" s="29"/>
      <c r="E15" s="46"/>
      <c r="F15" s="46"/>
      <c r="G15" s="19"/>
    </row>
    <row r="16" spans="1:7" s="12" customFormat="1" ht="23.25">
      <c r="A16" s="45"/>
      <c r="B16" s="44" t="s">
        <v>39</v>
      </c>
      <c r="C16" s="29"/>
      <c r="D16" s="29"/>
      <c r="E16" s="46">
        <v>1000</v>
      </c>
      <c r="F16" s="46">
        <v>1000</v>
      </c>
      <c r="G16" s="19"/>
    </row>
    <row r="17" spans="1:7" s="12" customFormat="1" ht="23.25">
      <c r="A17" s="45"/>
      <c r="B17" s="44"/>
      <c r="C17" s="29"/>
      <c r="D17" s="29"/>
      <c r="E17" s="46"/>
      <c r="F17" s="46"/>
      <c r="G17" s="19"/>
    </row>
    <row r="18" spans="1:7" s="12" customFormat="1" ht="23.25">
      <c r="A18" s="45"/>
      <c r="B18" s="47"/>
      <c r="C18" s="29"/>
      <c r="D18" s="29"/>
      <c r="E18" s="46"/>
      <c r="F18" s="46"/>
      <c r="G18" s="19"/>
    </row>
    <row r="19" spans="1:7" s="12" customFormat="1" ht="23.25">
      <c r="A19" s="45"/>
      <c r="B19" s="44"/>
      <c r="C19" s="29"/>
      <c r="D19" s="16"/>
      <c r="E19" s="46"/>
      <c r="F19" s="46"/>
      <c r="G19" s="19"/>
    </row>
    <row r="20" spans="1:7" s="12" customFormat="1" ht="23.25">
      <c r="A20" s="20"/>
      <c r="B20" s="44"/>
      <c r="C20" s="29"/>
      <c r="D20" s="16"/>
      <c r="E20" s="46"/>
      <c r="F20" s="46"/>
      <c r="G20" s="19"/>
    </row>
    <row r="21" spans="1:7" s="12" customFormat="1" ht="23.25">
      <c r="A21" s="20"/>
      <c r="B21" s="44"/>
      <c r="C21" s="29"/>
      <c r="D21" s="16"/>
      <c r="E21" s="46"/>
      <c r="F21" s="46"/>
      <c r="G21" s="19"/>
    </row>
    <row r="22" spans="1:7" s="12" customFormat="1" ht="23.25">
      <c r="A22" s="20"/>
      <c r="B22" s="44"/>
      <c r="C22" s="29"/>
      <c r="D22" s="16"/>
      <c r="E22" s="46"/>
      <c r="F22" s="46"/>
      <c r="G22" s="19"/>
    </row>
    <row r="23" spans="1:7" s="12" customFormat="1" ht="23.25">
      <c r="A23" s="20"/>
      <c r="B23" s="44"/>
      <c r="C23" s="29"/>
      <c r="D23" s="16"/>
      <c r="E23" s="46"/>
      <c r="F23" s="46"/>
      <c r="G23" s="19"/>
    </row>
    <row r="24" spans="1:7" s="12" customFormat="1" ht="23.25">
      <c r="A24" s="20"/>
      <c r="B24" s="44"/>
      <c r="C24" s="29"/>
      <c r="D24" s="16"/>
      <c r="E24" s="46"/>
      <c r="F24" s="46"/>
      <c r="G24" s="19"/>
    </row>
    <row r="25" spans="1:7" s="12" customFormat="1" ht="23.25">
      <c r="A25" s="20"/>
      <c r="B25" s="44"/>
      <c r="C25" s="29"/>
      <c r="D25" s="16"/>
      <c r="E25" s="46"/>
      <c r="F25" s="46"/>
      <c r="G25" s="19"/>
    </row>
    <row r="26" spans="1:7" s="44" customFormat="1" ht="23.25">
      <c r="A26" s="20"/>
      <c r="B26" s="48"/>
      <c r="D26" s="23"/>
      <c r="E26" s="46"/>
      <c r="F26" s="46"/>
      <c r="G26" s="19"/>
    </row>
    <row r="27" spans="1:7" s="44" customFormat="1" ht="23.25">
      <c r="A27" s="20"/>
      <c r="B27" s="48"/>
      <c r="D27" s="23"/>
      <c r="E27" s="46"/>
      <c r="F27" s="46"/>
      <c r="G27" s="19"/>
    </row>
    <row r="28" spans="1:7" s="12" customFormat="1" ht="18.75" customHeight="1">
      <c r="A28" s="20"/>
      <c r="D28" s="23"/>
      <c r="E28" s="46"/>
      <c r="F28" s="46"/>
      <c r="G28" s="19"/>
    </row>
    <row r="29" spans="1:7" s="12" customFormat="1" ht="21.75" customHeight="1">
      <c r="A29" s="20"/>
      <c r="B29" s="44"/>
      <c r="D29" s="23"/>
      <c r="E29" s="46"/>
      <c r="F29" s="46"/>
      <c r="G29" s="19"/>
    </row>
    <row r="30" spans="1:7" s="12" customFormat="1" ht="23.25" hidden="1">
      <c r="A30" s="20"/>
      <c r="D30" s="23"/>
      <c r="E30" s="49"/>
      <c r="F30" s="46"/>
      <c r="G30" s="19"/>
    </row>
    <row r="31" spans="1:7" s="12" customFormat="1" ht="23.25">
      <c r="A31" s="20"/>
      <c r="D31" s="23"/>
      <c r="E31" s="46"/>
      <c r="F31" s="46"/>
      <c r="G31" s="19"/>
    </row>
    <row r="32" spans="1:7" ht="24">
      <c r="A32" s="4"/>
      <c r="D32" s="6"/>
      <c r="E32" s="10"/>
      <c r="F32" s="10"/>
      <c r="G32" s="5"/>
    </row>
    <row r="33" spans="1:7" ht="24">
      <c r="A33" s="4"/>
      <c r="D33" s="6"/>
      <c r="E33" s="10"/>
      <c r="F33" s="10"/>
      <c r="G33" s="5"/>
    </row>
    <row r="34" spans="1:7" ht="24">
      <c r="A34" s="9"/>
      <c r="D34" s="6"/>
      <c r="E34" s="10"/>
      <c r="F34" s="10"/>
      <c r="G34" s="5"/>
    </row>
    <row r="35" spans="1:7" ht="24">
      <c r="A35" s="2"/>
      <c r="B35" s="57" t="s">
        <v>5</v>
      </c>
      <c r="C35" s="58"/>
      <c r="D35" s="58"/>
      <c r="E35" s="59"/>
      <c r="F35" s="11">
        <f>SUM(F6:F34)</f>
        <v>6000</v>
      </c>
      <c r="G35" s="7"/>
    </row>
  </sheetData>
  <sheetProtection/>
  <mergeCells count="7">
    <mergeCell ref="B35:E35"/>
    <mergeCell ref="B6:D6"/>
    <mergeCell ref="B5:D5"/>
    <mergeCell ref="A1:G1"/>
    <mergeCell ref="A2:G2"/>
    <mergeCell ref="A3:G3"/>
    <mergeCell ref="A4:G4"/>
  </mergeCells>
  <printOptions horizontalCentered="1"/>
  <pageMargins left="0.24" right="0" top="0.3937007874015748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1"/>
  <sheetViews>
    <sheetView zoomScalePageLayoutView="0" workbookViewId="0" topLeftCell="A1">
      <selection activeCell="I8" sqref="I8"/>
    </sheetView>
  </sheetViews>
  <sheetFormatPr defaultColWidth="9.140625" defaultRowHeight="21.75"/>
  <cols>
    <col min="1" max="1" width="4.7109375" style="12" customWidth="1"/>
    <col min="2" max="2" width="76.28125" style="12" customWidth="1"/>
    <col min="3" max="3" width="13.140625" style="12" hidden="1" customWidth="1"/>
    <col min="4" max="4" width="9.28125" style="12" customWidth="1"/>
    <col min="5" max="6" width="8.7109375" style="12" customWidth="1"/>
    <col min="7" max="7" width="10.57421875" style="12" customWidth="1"/>
    <col min="8" max="16384" width="9.140625" style="12" customWidth="1"/>
  </cols>
  <sheetData>
    <row r="1" ht="18" customHeight="1"/>
    <row r="2" spans="1:6" ht="23.25">
      <c r="A2" s="60" t="s">
        <v>7</v>
      </c>
      <c r="B2" s="60"/>
      <c r="C2" s="60"/>
      <c r="D2" s="60"/>
      <c r="E2" s="60"/>
      <c r="F2" s="60"/>
    </row>
    <row r="3" spans="1:6" ht="23.25">
      <c r="A3" s="61" t="s">
        <v>8</v>
      </c>
      <c r="B3" s="61"/>
      <c r="C3" s="61"/>
      <c r="D3" s="61"/>
      <c r="E3" s="61"/>
      <c r="F3" s="61"/>
    </row>
    <row r="4" spans="1:6" ht="23.25">
      <c r="A4" s="62" t="s">
        <v>9</v>
      </c>
      <c r="B4" s="62"/>
      <c r="C4" s="62"/>
      <c r="D4" s="62"/>
      <c r="E4" s="62"/>
      <c r="F4" s="62"/>
    </row>
    <row r="5" spans="1:6" ht="23.25">
      <c r="A5" s="13" t="s">
        <v>10</v>
      </c>
      <c r="B5" s="63" t="s">
        <v>1</v>
      </c>
      <c r="C5" s="63"/>
      <c r="D5" s="13" t="s">
        <v>2</v>
      </c>
      <c r="E5" s="13" t="s">
        <v>3</v>
      </c>
      <c r="F5" s="13" t="s">
        <v>4</v>
      </c>
    </row>
    <row r="6" spans="1:6" ht="23.25">
      <c r="A6" s="14"/>
      <c r="B6" s="15" t="s">
        <v>11</v>
      </c>
      <c r="C6" s="16"/>
      <c r="D6" s="17"/>
      <c r="E6" s="18"/>
      <c r="F6" s="19"/>
    </row>
    <row r="7" spans="1:6" ht="23.25">
      <c r="A7" s="20"/>
      <c r="B7" s="19" t="s">
        <v>12</v>
      </c>
      <c r="C7" s="16"/>
      <c r="D7" s="18"/>
      <c r="E7" s="21"/>
      <c r="F7" s="19"/>
    </row>
    <row r="8" spans="1:6" ht="23.25">
      <c r="A8" s="22"/>
      <c r="B8" s="19" t="s">
        <v>13</v>
      </c>
      <c r="C8" s="23"/>
      <c r="D8" s="21"/>
      <c r="E8" s="21"/>
      <c r="F8" s="19"/>
    </row>
    <row r="9" spans="1:6" ht="23.25">
      <c r="A9" s="22"/>
      <c r="B9" s="24" t="s">
        <v>14</v>
      </c>
      <c r="C9" s="23"/>
      <c r="D9" s="21"/>
      <c r="E9" s="21"/>
      <c r="F9" s="19"/>
    </row>
    <row r="10" spans="1:6" ht="23.25">
      <c r="A10" s="22">
        <v>1</v>
      </c>
      <c r="B10" s="25" t="s">
        <v>15</v>
      </c>
      <c r="C10" s="23"/>
      <c r="D10" s="26"/>
      <c r="E10" s="26"/>
      <c r="F10" s="19"/>
    </row>
    <row r="11" spans="1:6" ht="23.25">
      <c r="A11" s="22"/>
      <c r="B11" s="27" t="s">
        <v>16</v>
      </c>
      <c r="C11" s="23"/>
      <c r="D11" s="26">
        <v>4200</v>
      </c>
      <c r="E11" s="26"/>
      <c r="F11" s="19"/>
    </row>
    <row r="12" spans="1:6" ht="23.25">
      <c r="A12" s="22"/>
      <c r="B12" s="27" t="s">
        <v>17</v>
      </c>
      <c r="C12" s="28"/>
      <c r="D12" s="26">
        <v>18000</v>
      </c>
      <c r="E12" s="26"/>
      <c r="F12" s="19"/>
    </row>
    <row r="13" spans="1:6" ht="23.25">
      <c r="A13" s="22"/>
      <c r="B13" s="27" t="s">
        <v>18</v>
      </c>
      <c r="C13" s="28"/>
      <c r="D13" s="26">
        <v>6000</v>
      </c>
      <c r="E13" s="26">
        <f>D11+D12+D13</f>
        <v>28200</v>
      </c>
      <c r="F13" s="19"/>
    </row>
    <row r="14" spans="1:6" ht="23.25">
      <c r="A14" s="22">
        <v>2</v>
      </c>
      <c r="B14" s="25" t="s">
        <v>19</v>
      </c>
      <c r="C14" s="16"/>
      <c r="D14" s="26"/>
      <c r="E14" s="26"/>
      <c r="F14" s="23"/>
    </row>
    <row r="15" spans="1:6" ht="23.25">
      <c r="A15" s="22"/>
      <c r="B15" s="27" t="s">
        <v>20</v>
      </c>
      <c r="C15" s="29"/>
      <c r="D15" s="30">
        <v>18000</v>
      </c>
      <c r="E15" s="26">
        <f>D15</f>
        <v>18000</v>
      </c>
      <c r="F15" s="23"/>
    </row>
    <row r="16" spans="1:6" ht="23.25">
      <c r="A16" s="22"/>
      <c r="B16" s="24" t="s">
        <v>21</v>
      </c>
      <c r="C16" s="29"/>
      <c r="D16" s="30"/>
      <c r="E16" s="26"/>
      <c r="F16" s="23"/>
    </row>
    <row r="17" spans="1:6" ht="23.25">
      <c r="A17" s="22">
        <v>1</v>
      </c>
      <c r="B17" s="25" t="s">
        <v>15</v>
      </c>
      <c r="C17" s="23"/>
      <c r="D17" s="26"/>
      <c r="E17" s="26"/>
      <c r="F17" s="19"/>
    </row>
    <row r="18" spans="1:6" ht="23.25">
      <c r="A18" s="22"/>
      <c r="B18" s="27" t="s">
        <v>17</v>
      </c>
      <c r="C18" s="28"/>
      <c r="D18" s="26">
        <v>18000</v>
      </c>
      <c r="E18" s="64">
        <f>D18+D19</f>
        <v>24000</v>
      </c>
      <c r="F18" s="19"/>
    </row>
    <row r="19" spans="1:6" ht="23.25">
      <c r="A19" s="22"/>
      <c r="B19" s="27" t="s">
        <v>18</v>
      </c>
      <c r="C19" s="28"/>
      <c r="D19" s="26">
        <v>6000</v>
      </c>
      <c r="E19" s="64"/>
      <c r="F19" s="19"/>
    </row>
    <row r="20" spans="1:8" ht="23.25">
      <c r="A20" s="22">
        <v>2</v>
      </c>
      <c r="B20" s="31" t="s">
        <v>22</v>
      </c>
      <c r="C20" s="16"/>
      <c r="D20" s="30"/>
      <c r="E20" s="26"/>
      <c r="F20" s="19"/>
      <c r="H20" s="12" t="s">
        <v>23</v>
      </c>
    </row>
    <row r="21" spans="1:6" ht="23.25">
      <c r="A21" s="22"/>
      <c r="B21" s="27" t="s">
        <v>20</v>
      </c>
      <c r="C21" s="23"/>
      <c r="D21" s="26">
        <v>18000</v>
      </c>
      <c r="E21" s="26">
        <f>D21</f>
        <v>18000</v>
      </c>
      <c r="F21" s="19"/>
    </row>
    <row r="22" spans="1:6" ht="23.25">
      <c r="A22" s="22"/>
      <c r="B22" s="24" t="s">
        <v>24</v>
      </c>
      <c r="C22" s="23"/>
      <c r="D22" s="26"/>
      <c r="E22" s="26"/>
      <c r="F22" s="19"/>
    </row>
    <row r="23" spans="1:6" ht="23.25">
      <c r="A23" s="22">
        <v>1</v>
      </c>
      <c r="B23" s="27" t="s">
        <v>25</v>
      </c>
      <c r="C23" s="28"/>
      <c r="D23" s="26">
        <v>18000</v>
      </c>
      <c r="E23" s="26">
        <f>D23</f>
        <v>18000</v>
      </c>
      <c r="F23" s="19"/>
    </row>
    <row r="24" spans="1:6" ht="23.25">
      <c r="A24" s="22">
        <v>2</v>
      </c>
      <c r="B24" s="27" t="s">
        <v>26</v>
      </c>
      <c r="C24" s="28"/>
      <c r="D24" s="26">
        <v>4200</v>
      </c>
      <c r="E24" s="26">
        <f>D24</f>
        <v>4200</v>
      </c>
      <c r="F24" s="19"/>
    </row>
    <row r="25" spans="1:6" ht="23.25">
      <c r="A25" s="22">
        <v>3</v>
      </c>
      <c r="B25" s="32" t="s">
        <v>27</v>
      </c>
      <c r="C25" s="16"/>
      <c r="D25" s="26">
        <v>6000</v>
      </c>
      <c r="E25" s="26">
        <f>D25</f>
        <v>6000</v>
      </c>
      <c r="F25" s="23"/>
    </row>
    <row r="26" spans="1:6" ht="23.25">
      <c r="A26" s="22">
        <v>4</v>
      </c>
      <c r="B26" s="32" t="s">
        <v>28</v>
      </c>
      <c r="C26" s="29"/>
      <c r="D26" s="30">
        <v>96000</v>
      </c>
      <c r="E26" s="26">
        <f>D26</f>
        <v>96000</v>
      </c>
      <c r="F26" s="23"/>
    </row>
    <row r="27" spans="1:6" ht="23.25">
      <c r="A27" s="22">
        <v>5</v>
      </c>
      <c r="B27" s="33" t="s">
        <v>29</v>
      </c>
      <c r="C27" s="29"/>
      <c r="D27" s="30">
        <v>100000</v>
      </c>
      <c r="E27" s="26">
        <f>D27</f>
        <v>100000</v>
      </c>
      <c r="F27" s="23"/>
    </row>
    <row r="28" spans="1:6" ht="23.25">
      <c r="A28" s="22"/>
      <c r="B28" s="19" t="s">
        <v>30</v>
      </c>
      <c r="C28" s="34"/>
      <c r="D28" s="35"/>
      <c r="E28" s="30"/>
      <c r="F28" s="19"/>
    </row>
    <row r="29" spans="1:6" ht="23.25" hidden="1">
      <c r="A29" s="22"/>
      <c r="B29" s="19" t="s">
        <v>31</v>
      </c>
      <c r="C29" s="16"/>
      <c r="D29" s="35"/>
      <c r="E29" s="30"/>
      <c r="F29" s="19"/>
    </row>
    <row r="30" spans="1:6" ht="23.25" hidden="1">
      <c r="A30" s="22"/>
      <c r="B30" s="19"/>
      <c r="C30" s="16"/>
      <c r="D30" s="35"/>
      <c r="E30" s="30"/>
      <c r="F30" s="19"/>
    </row>
    <row r="31" spans="1:6" ht="23.25">
      <c r="A31" s="36"/>
      <c r="B31" s="13" t="s">
        <v>5</v>
      </c>
      <c r="C31" s="37"/>
      <c r="D31" s="38">
        <f>SUM(D6:D30)</f>
        <v>312400</v>
      </c>
      <c r="E31" s="38">
        <f>SUM(E6:E30)</f>
        <v>312400</v>
      </c>
      <c r="F31" s="39"/>
    </row>
    <row r="32" spans="4:5" ht="23.25">
      <c r="D32" s="40"/>
      <c r="E32" s="40"/>
    </row>
    <row r="33" spans="4:5" ht="23.25" hidden="1">
      <c r="D33" s="40"/>
      <c r="E33" s="40"/>
    </row>
    <row r="34" spans="2:5" ht="23.25">
      <c r="B34" s="41"/>
      <c r="D34" s="40"/>
      <c r="E34" s="40"/>
    </row>
    <row r="35" spans="4:5" ht="23.25">
      <c r="D35" s="40"/>
      <c r="E35" s="40"/>
    </row>
    <row r="36" spans="4:5" ht="23.25">
      <c r="D36" s="40"/>
      <c r="E36" s="40"/>
    </row>
    <row r="37" spans="4:5" ht="23.25">
      <c r="D37" s="40"/>
      <c r="E37" s="40"/>
    </row>
    <row r="38" spans="4:5" ht="23.25">
      <c r="D38" s="40"/>
      <c r="E38" s="40"/>
    </row>
    <row r="39" spans="4:5" ht="23.25">
      <c r="D39" s="40"/>
      <c r="E39" s="40"/>
    </row>
    <row r="40" spans="4:5" ht="23.25">
      <c r="D40" s="40"/>
      <c r="E40" s="40"/>
    </row>
    <row r="41" spans="4:5" ht="23.25">
      <c r="D41" s="40"/>
      <c r="E41" s="40"/>
    </row>
  </sheetData>
  <sheetProtection/>
  <mergeCells count="5">
    <mergeCell ref="A2:F2"/>
    <mergeCell ref="A3:F3"/>
    <mergeCell ref="A4:F4"/>
    <mergeCell ref="B5:C5"/>
    <mergeCell ref="E18:E19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ศูนย์คอมพิวเตอร์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ร.พ.จอมพระ อ.จอมพระ จ.สุรินทร์</dc:creator>
  <cp:keywords/>
  <dc:description/>
  <cp:lastModifiedBy>Nai</cp:lastModifiedBy>
  <cp:lastPrinted>2018-07-19T01:19:14Z</cp:lastPrinted>
  <dcterms:created xsi:type="dcterms:W3CDTF">1996-07-25T07:42:20Z</dcterms:created>
  <dcterms:modified xsi:type="dcterms:W3CDTF">2019-10-08T04:00:07Z</dcterms:modified>
  <cp:category/>
  <cp:version/>
  <cp:contentType/>
  <cp:contentStatus/>
</cp:coreProperties>
</file>